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30" tabRatio="925"/>
  </bookViews>
  <sheets>
    <sheet name="Arkusz 1" sheetId="1" r:id="rId1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9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I19" i="1" s="1"/>
  <c r="F6" i="1"/>
  <c r="H6" i="1" s="1"/>
  <c r="I6" i="1" s="1"/>
  <c r="G6" i="1"/>
</calcChain>
</file>

<file path=xl/sharedStrings.xml><?xml version="1.0" encoding="utf-8"?>
<sst xmlns="http://schemas.openxmlformats.org/spreadsheetml/2006/main" count="28" uniqueCount="27">
  <si>
    <t>L.p.</t>
  </si>
  <si>
    <t>Opis przedmiotu zamówienia</t>
  </si>
  <si>
    <t>Ilość</t>
  </si>
  <si>
    <t>Cena jednostkowa netto</t>
  </si>
  <si>
    <t>Stawka podatku VAT</t>
  </si>
  <si>
    <t>Wartość podatku VAT</t>
  </si>
  <si>
    <t>razem</t>
  </si>
  <si>
    <t>podpis osoby upoważnionej</t>
  </si>
  <si>
    <t>Wartość netto
(3x4)</t>
  </si>
  <si>
    <t>„Dostawa, montaż i posadowienie małej infrastruktury turystycznej”</t>
  </si>
  <si>
    <t>Uwaga w dokumencie wprowadzone formuły wymagają sprawdzenie</t>
  </si>
  <si>
    <t>......................................................</t>
  </si>
  <si>
    <t>Wykaz, nazwa dokumentów dopuszczających produkt do użytku</t>
  </si>
  <si>
    <t xml:space="preserve">Wiata symetryczna z dachem dwuspadowym w komplecie z ławo-stołem </t>
  </si>
  <si>
    <t>Stół</t>
  </si>
  <si>
    <t xml:space="preserve">ławy długie bez oparcia </t>
  </si>
  <si>
    <t>ławy krótkie bez oparcia</t>
  </si>
  <si>
    <t>Kosze na śmieci – wpisane w kształt prostopadłościanu o wymiarach 80cm x 45cm x 45cm</t>
  </si>
  <si>
    <t>stojaki rowerowe</t>
  </si>
  <si>
    <t>ławo-stół</t>
  </si>
  <si>
    <t>schody zewnętrzne z poręczą  2 miejsca</t>
  </si>
  <si>
    <t>miejsca ogniskowe</t>
  </si>
  <si>
    <t>ławki w kształcie pajęczaka</t>
  </si>
  <si>
    <t>tabliec urzędowe</t>
  </si>
  <si>
    <t>Demontaż 40 szt. tablic urzędowych na słupach stalowych.</t>
  </si>
  <si>
    <t>Cena jednostkowa brutto (4+6)</t>
  </si>
  <si>
    <t>Wartość brutto
(3x8)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</si>
</sst>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#,##0.00&quot; zł &quot;;#,##0.00&quot; zł &quot;;&quot;-&quot;#&quot; zł &quot;;@&quot; &quot;"/>
    <numFmt numFmtId="165" formatCode="#,##0.00&quot;     &quot;"/>
    <numFmt numFmtId="166" formatCode="#,##0.00&quot; zł&quot;"/>
    <numFmt numFmtId="167" formatCode="#,##0.00&quot; &quot;[$zł-415];[Red]&quot;-&quot;#,##0.00&quot; &quot;[$zł-415]"/>
    <numFmt numFmtId="168" formatCode="0&quot;.&quot;"/>
    <numFmt numFmtId="169" formatCode="#,##0.00&quot;      &quot;;#,##0.00&quot;      &quot;;&quot;-&quot;#&quot;      &quot;;@&quot; &quot;"/>
  </numFmts>
  <fonts count="27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800080"/>
      <name val="Czcionka tekstu podstawowego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8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rgb="FFFF66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5" fillId="4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6" fillId="7" borderId="1"/>
    <xf numFmtId="0" fontId="7" fillId="20" borderId="2"/>
    <xf numFmtId="164" fontId="2" fillId="0" borderId="0"/>
    <xf numFmtId="0" fontId="8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2" fillId="21" borderId="7"/>
    <xf numFmtId="0" fontId="14" fillId="7" borderId="8"/>
    <xf numFmtId="0" fontId="15" fillId="0" borderId="0"/>
    <xf numFmtId="0" fontId="16" fillId="0" borderId="9"/>
    <xf numFmtId="0" fontId="17" fillId="0" borderId="0"/>
    <xf numFmtId="169" fontId="2" fillId="0" borderId="0"/>
    <xf numFmtId="164" fontId="2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9" fillId="22" borderId="0"/>
    <xf numFmtId="0" fontId="20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2" fillId="3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4" fontId="24" fillId="0" borderId="0" xfId="43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4" fillId="22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164" fontId="24" fillId="4" borderId="10" xfId="43" applyFont="1" applyFill="1" applyBorder="1" applyAlignment="1">
      <alignment horizontal="center" vertical="center" wrapText="1"/>
    </xf>
    <xf numFmtId="164" fontId="24" fillId="4" borderId="11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vertical="center" wrapText="1"/>
    </xf>
    <xf numFmtId="0" fontId="23" fillId="23" borderId="2" xfId="0" applyFont="1" applyFill="1" applyBorder="1" applyAlignment="1">
      <alignment horizontal="center" vertical="center" wrapText="1"/>
    </xf>
    <xf numFmtId="3" fontId="23" fillId="23" borderId="2" xfId="0" applyNumberFormat="1" applyFont="1" applyFill="1" applyBorder="1" applyAlignment="1">
      <alignment horizontal="center" vertical="center" wrapText="1"/>
    </xf>
    <xf numFmtId="164" fontId="24" fillId="0" borderId="2" xfId="43" applyFont="1" applyFill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3" borderId="12" xfId="0" applyFont="1" applyFill="1" applyBorder="1" applyAlignment="1">
      <alignment vertical="center" wrapText="1"/>
    </xf>
    <xf numFmtId="0" fontId="24" fillId="23" borderId="6" xfId="0" applyFont="1" applyFill="1" applyBorder="1" applyAlignment="1">
      <alignment vertical="center" wrapText="1"/>
    </xf>
    <xf numFmtId="166" fontId="24" fillId="22" borderId="13" xfId="0" applyNumberFormat="1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vertical="center" wrapText="1"/>
    </xf>
    <xf numFmtId="0" fontId="23" fillId="23" borderId="0" xfId="0" applyFont="1" applyFill="1" applyAlignment="1">
      <alignment horizontal="center" vertical="center" shrinkToFit="1"/>
    </xf>
    <xf numFmtId="0" fontId="25" fillId="0" borderId="15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164" fontId="24" fillId="0" borderId="0" xfId="43" applyFont="1" applyFill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4" fillId="0" borderId="2" xfId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0" fontId="0" fillId="0" borderId="0" xfId="0"/>
    <xf numFmtId="168" fontId="23" fillId="0" borderId="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/>
    <xf numFmtId="0" fontId="0" fillId="0" borderId="17" xfId="0" applyFill="1" applyBorder="1" applyAlignment="1"/>
    <xf numFmtId="0" fontId="23" fillId="25" borderId="2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 shrinkToFit="1"/>
    </xf>
    <xf numFmtId="0" fontId="24" fillId="6" borderId="13" xfId="0" applyFont="1" applyFill="1" applyBorder="1" applyAlignment="1">
      <alignment horizontal="center" vertical="center" wrapText="1"/>
    </xf>
    <xf numFmtId="9" fontId="24" fillId="0" borderId="2" xfId="55" applyFont="1" applyFill="1" applyBorder="1" applyAlignment="1">
      <alignment horizontal="center" vertical="center" wrapText="1"/>
    </xf>
    <xf numFmtId="44" fontId="24" fillId="24" borderId="2" xfId="1" applyFont="1" applyFill="1" applyBorder="1" applyAlignment="1">
      <alignment horizontal="center" vertical="center" wrapText="1"/>
    </xf>
    <xf numFmtId="164" fontId="24" fillId="26" borderId="2" xfId="43" applyFont="1" applyFill="1" applyBorder="1" applyAlignment="1">
      <alignment horizontal="center" vertical="center" wrapText="1"/>
    </xf>
    <xf numFmtId="164" fontId="24" fillId="27" borderId="2" xfId="43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wrapText="1"/>
    </xf>
    <xf numFmtId="168" fontId="23" fillId="28" borderId="2" xfId="0" applyNumberFormat="1" applyFont="1" applyFill="1" applyBorder="1" applyAlignment="1">
      <alignment horizontal="center" vertical="center" wrapText="1"/>
    </xf>
    <xf numFmtId="0" fontId="23" fillId="25" borderId="2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</cellXfs>
  <cellStyles count="56">
    <cellStyle name="20% - akcent 1" xfId="2"/>
    <cellStyle name="20% - akcent 2" xfId="3"/>
    <cellStyle name="20% - akcent 3" xfId="4"/>
    <cellStyle name="20% - akcent 4" xfId="5"/>
    <cellStyle name="20% - akcent 5" xfId="6"/>
    <cellStyle name="20% - akcent 6" xfId="7"/>
    <cellStyle name="40% - akcent 1" xfId="8"/>
    <cellStyle name="40% - akcent 2" xfId="9"/>
    <cellStyle name="40% - akcent 3" xfId="10"/>
    <cellStyle name="40% - akcent 4" xfId="11"/>
    <cellStyle name="40% - akcent 5" xfId="12"/>
    <cellStyle name="40% - akcent 6" xfId="13"/>
    <cellStyle name="60% - akcent 1" xfId="14"/>
    <cellStyle name="60% - akcent 2" xfId="15"/>
    <cellStyle name="60% - akcent 3" xfId="16"/>
    <cellStyle name="60% - akcent 4" xfId="17"/>
    <cellStyle name="60% - akcent 5" xfId="18"/>
    <cellStyle name="60% - akcent 6" xfId="19"/>
    <cellStyle name="Dobre" xfId="20"/>
    <cellStyle name="Excel Built-in Accent1" xfId="21"/>
    <cellStyle name="Excel Built-in Accent2" xfId="22"/>
    <cellStyle name="Excel Built-in Accent3" xfId="23"/>
    <cellStyle name="Excel Built-in Accent4" xfId="24"/>
    <cellStyle name="Excel Built-in Accent5" xfId="25"/>
    <cellStyle name="Excel Built-in Accent6" xfId="26"/>
    <cellStyle name="Excel Built-in Calculation" xfId="27"/>
    <cellStyle name="Excel Built-in Check Cell" xfId="28"/>
    <cellStyle name="Excel Built-in Currency" xfId="29"/>
    <cellStyle name="Excel Built-in Explanatory Text" xfId="30"/>
    <cellStyle name="Excel Built-in Heading 1" xfId="31"/>
    <cellStyle name="Excel Built-in Heading 2" xfId="32"/>
    <cellStyle name="Excel Built-in Heading 3" xfId="33"/>
    <cellStyle name="Excel Built-in Heading 4" xfId="34"/>
    <cellStyle name="Excel Built-in Input" xfId="35"/>
    <cellStyle name="Excel Built-in Linked Cel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Excel_BuiltIn_Comma" xfId="42"/>
    <cellStyle name="Excel_BuiltIn_Currency" xfId="43"/>
    <cellStyle name="Heading" xfId="44"/>
    <cellStyle name="Heading 1" xfId="45"/>
    <cellStyle name="Heading1" xfId="46"/>
    <cellStyle name="Heading1 2" xfId="47"/>
    <cellStyle name="Neutralne" xfId="48"/>
    <cellStyle name="Normalny" xfId="0" builtinId="0" customBuiltin="1"/>
    <cellStyle name="Normalny 2" xfId="49"/>
    <cellStyle name="Procentowy" xfId="55" builtinId="5"/>
    <cellStyle name="Result" xfId="50"/>
    <cellStyle name="Result 3" xfId="51"/>
    <cellStyle name="Result2" xfId="52"/>
    <cellStyle name="Result2 4" xfId="53"/>
    <cellStyle name="Walutowy" xfId="1" builtinId="4"/>
    <cellStyle name="Złe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8" sqref="D18"/>
    </sheetView>
  </sheetViews>
  <sheetFormatPr defaultRowHeight="10.5" customHeight="1"/>
  <cols>
    <col min="1" max="1" width="4.625" customWidth="1"/>
    <col min="2" max="2" width="34.5" customWidth="1"/>
    <col min="3" max="3" width="5.875" customWidth="1"/>
    <col min="4" max="4" width="11" customWidth="1"/>
    <col min="5" max="5" width="10.875" customWidth="1"/>
    <col min="6" max="6" width="12.375" customWidth="1"/>
    <col min="7" max="7" width="11.875" customWidth="1"/>
    <col min="8" max="8" width="15.375" customWidth="1"/>
    <col min="9" max="9" width="16" customWidth="1"/>
    <col min="10" max="10" width="21.125" customWidth="1"/>
    <col min="11" max="1018" width="8.875" customWidth="1"/>
    <col min="1019" max="1019" width="9" customWidth="1"/>
  </cols>
  <sheetData>
    <row r="1" spans="1:11" ht="10.5" customHeight="1">
      <c r="B1" s="1"/>
      <c r="C1" s="3"/>
      <c r="D1" s="3"/>
      <c r="E1" s="3"/>
      <c r="F1" s="3"/>
      <c r="G1" s="3"/>
      <c r="H1" s="4"/>
      <c r="I1" s="5"/>
      <c r="J1" s="5"/>
    </row>
    <row r="2" spans="1:11" s="6" customFormat="1" ht="46.5" customHeight="1"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52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8</v>
      </c>
      <c r="H3" s="9" t="s">
        <v>25</v>
      </c>
      <c r="I3" s="10" t="s">
        <v>26</v>
      </c>
      <c r="J3" s="38" t="s">
        <v>12</v>
      </c>
    </row>
    <row r="4" spans="1:11" ht="11.2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39">
        <v>10</v>
      </c>
    </row>
    <row r="5" spans="1:11" ht="10.5" customHeight="1">
      <c r="A5" s="35"/>
      <c r="B5" s="36"/>
      <c r="C5" s="36"/>
      <c r="D5" s="36"/>
      <c r="E5" s="36"/>
      <c r="F5" s="36"/>
      <c r="G5" s="36"/>
      <c r="H5" s="36"/>
      <c r="I5" s="36"/>
      <c r="J5" s="36"/>
    </row>
    <row r="6" spans="1:11" ht="73.5" customHeight="1">
      <c r="A6" s="13">
        <v>1</v>
      </c>
      <c r="B6" s="14" t="s">
        <v>13</v>
      </c>
      <c r="C6" s="16">
        <v>79</v>
      </c>
      <c r="D6" s="41">
        <v>0</v>
      </c>
      <c r="E6" s="40"/>
      <c r="F6" s="31">
        <f>D6*E6</f>
        <v>0</v>
      </c>
      <c r="G6" s="17">
        <f>C6*D6</f>
        <v>0</v>
      </c>
      <c r="H6" s="17">
        <f>D6+F6</f>
        <v>0</v>
      </c>
      <c r="I6" s="18">
        <f>C6*H6</f>
        <v>0</v>
      </c>
      <c r="J6" s="19"/>
    </row>
    <row r="7" spans="1:11" ht="74.25" customHeight="1">
      <c r="A7" s="13">
        <v>2</v>
      </c>
      <c r="B7" s="14" t="s">
        <v>14</v>
      </c>
      <c r="C7" s="15">
        <v>52</v>
      </c>
      <c r="D7" s="41">
        <v>0</v>
      </c>
      <c r="E7" s="40"/>
      <c r="F7" s="31">
        <f t="shared" ref="F7:F17" si="0">D7*E7</f>
        <v>0</v>
      </c>
      <c r="G7" s="17">
        <f t="shared" ref="G7:G17" si="1">C7*D7</f>
        <v>0</v>
      </c>
      <c r="H7" s="17">
        <f t="shared" ref="H7:H17" si="2">D7+F7</f>
        <v>0</v>
      </c>
      <c r="I7" s="18">
        <f t="shared" ref="I7:I17" si="3">C7*H7</f>
        <v>0</v>
      </c>
      <c r="J7" s="19"/>
    </row>
    <row r="8" spans="1:11" ht="75" customHeight="1">
      <c r="A8" s="13">
        <v>3</v>
      </c>
      <c r="B8" s="14" t="s">
        <v>15</v>
      </c>
      <c r="C8" s="15">
        <v>65</v>
      </c>
      <c r="D8" s="41">
        <v>0</v>
      </c>
      <c r="E8" s="40"/>
      <c r="F8" s="31">
        <f t="shared" si="0"/>
        <v>0</v>
      </c>
      <c r="G8" s="17">
        <f t="shared" si="1"/>
        <v>0</v>
      </c>
      <c r="H8" s="17">
        <f t="shared" si="2"/>
        <v>0</v>
      </c>
      <c r="I8" s="18">
        <f t="shared" si="3"/>
        <v>0</v>
      </c>
      <c r="J8" s="19"/>
    </row>
    <row r="9" spans="1:11" ht="65.25" customHeight="1">
      <c r="A9" s="13">
        <v>4</v>
      </c>
      <c r="B9" s="14" t="s">
        <v>16</v>
      </c>
      <c r="C9" s="15">
        <v>258</v>
      </c>
      <c r="D9" s="41">
        <v>0</v>
      </c>
      <c r="E9" s="40"/>
      <c r="F9" s="31">
        <f t="shared" si="0"/>
        <v>0</v>
      </c>
      <c r="G9" s="17">
        <f t="shared" si="1"/>
        <v>0</v>
      </c>
      <c r="H9" s="17">
        <f t="shared" si="2"/>
        <v>0</v>
      </c>
      <c r="I9" s="18">
        <f t="shared" si="3"/>
        <v>0</v>
      </c>
      <c r="J9" s="19"/>
    </row>
    <row r="10" spans="1:11" ht="34.5" customHeight="1">
      <c r="A10" s="13">
        <v>5</v>
      </c>
      <c r="B10" s="14" t="s">
        <v>17</v>
      </c>
      <c r="C10" s="15">
        <v>367</v>
      </c>
      <c r="D10" s="41">
        <v>0</v>
      </c>
      <c r="E10" s="40"/>
      <c r="F10" s="31">
        <f t="shared" si="0"/>
        <v>0</v>
      </c>
      <c r="G10" s="17">
        <f t="shared" si="1"/>
        <v>0</v>
      </c>
      <c r="H10" s="17">
        <f t="shared" si="2"/>
        <v>0</v>
      </c>
      <c r="I10" s="18">
        <f t="shared" si="3"/>
        <v>0</v>
      </c>
      <c r="J10" s="19"/>
    </row>
    <row r="11" spans="1:11" ht="22.35" customHeight="1">
      <c r="A11" s="13">
        <v>6</v>
      </c>
      <c r="B11" s="14" t="s">
        <v>18</v>
      </c>
      <c r="C11" s="15">
        <v>147</v>
      </c>
      <c r="D11" s="41">
        <v>0</v>
      </c>
      <c r="E11" s="40"/>
      <c r="F11" s="31">
        <f t="shared" si="0"/>
        <v>0</v>
      </c>
      <c r="G11" s="17">
        <f t="shared" si="1"/>
        <v>0</v>
      </c>
      <c r="H11" s="17">
        <f t="shared" si="2"/>
        <v>0</v>
      </c>
      <c r="I11" s="18">
        <f t="shared" si="3"/>
        <v>0</v>
      </c>
      <c r="J11" s="19"/>
    </row>
    <row r="12" spans="1:11" s="33" customFormat="1" ht="43.5" customHeight="1">
      <c r="A12" s="34">
        <v>7</v>
      </c>
      <c r="B12" s="14" t="s">
        <v>19</v>
      </c>
      <c r="C12" s="15">
        <v>235</v>
      </c>
      <c r="D12" s="41">
        <v>0</v>
      </c>
      <c r="E12" s="40"/>
      <c r="F12" s="31">
        <f t="shared" si="0"/>
        <v>0</v>
      </c>
      <c r="G12" s="17">
        <f t="shared" si="1"/>
        <v>0</v>
      </c>
      <c r="H12" s="17">
        <f t="shared" si="2"/>
        <v>0</v>
      </c>
      <c r="I12" s="18">
        <f t="shared" si="3"/>
        <v>0</v>
      </c>
      <c r="J12" s="19"/>
    </row>
    <row r="13" spans="1:11" s="33" customFormat="1" ht="43.5" customHeight="1">
      <c r="A13" s="45">
        <v>8</v>
      </c>
      <c r="B13" s="46" t="s">
        <v>20</v>
      </c>
      <c r="C13" s="37">
        <v>2</v>
      </c>
      <c r="D13" s="41">
        <v>0</v>
      </c>
      <c r="E13" s="40"/>
      <c r="F13" s="31">
        <f t="shared" si="0"/>
        <v>0</v>
      </c>
      <c r="G13" s="17">
        <f t="shared" si="1"/>
        <v>0</v>
      </c>
      <c r="H13" s="17">
        <f t="shared" si="2"/>
        <v>0</v>
      </c>
      <c r="I13" s="18">
        <f t="shared" si="3"/>
        <v>0</v>
      </c>
      <c r="J13" s="19"/>
    </row>
    <row r="14" spans="1:11" s="33" customFormat="1" ht="43.5" customHeight="1">
      <c r="A14" s="34">
        <v>9</v>
      </c>
      <c r="B14" s="14" t="s">
        <v>21</v>
      </c>
      <c r="C14" s="15">
        <v>17</v>
      </c>
      <c r="D14" s="41">
        <v>0</v>
      </c>
      <c r="E14" s="40"/>
      <c r="F14" s="31">
        <f t="shared" si="0"/>
        <v>0</v>
      </c>
      <c r="G14" s="17">
        <f t="shared" si="1"/>
        <v>0</v>
      </c>
      <c r="H14" s="17">
        <f t="shared" si="2"/>
        <v>0</v>
      </c>
      <c r="I14" s="18">
        <f t="shared" si="3"/>
        <v>0</v>
      </c>
      <c r="J14" s="19"/>
    </row>
    <row r="15" spans="1:11" s="33" customFormat="1" ht="43.5" customHeight="1">
      <c r="A15" s="34">
        <v>10</v>
      </c>
      <c r="B15" s="14" t="s">
        <v>22</v>
      </c>
      <c r="C15" s="15">
        <v>16</v>
      </c>
      <c r="D15" s="41">
        <v>0</v>
      </c>
      <c r="E15" s="40"/>
      <c r="F15" s="31">
        <f t="shared" si="0"/>
        <v>0</v>
      </c>
      <c r="G15" s="17">
        <f t="shared" si="1"/>
        <v>0</v>
      </c>
      <c r="H15" s="17">
        <f t="shared" si="2"/>
        <v>0</v>
      </c>
      <c r="I15" s="18">
        <f t="shared" si="3"/>
        <v>0</v>
      </c>
      <c r="J15" s="19"/>
    </row>
    <row r="16" spans="1:11" s="33" customFormat="1" ht="43.5" customHeight="1">
      <c r="A16" s="34">
        <v>11</v>
      </c>
      <c r="B16" s="14" t="s">
        <v>23</v>
      </c>
      <c r="C16" s="15">
        <v>60</v>
      </c>
      <c r="D16" s="41">
        <v>0</v>
      </c>
      <c r="E16" s="40"/>
      <c r="F16" s="31">
        <f t="shared" si="0"/>
        <v>0</v>
      </c>
      <c r="G16" s="17">
        <f t="shared" si="1"/>
        <v>0</v>
      </c>
      <c r="H16" s="17">
        <f t="shared" si="2"/>
        <v>0</v>
      </c>
      <c r="I16" s="18">
        <f t="shared" si="3"/>
        <v>0</v>
      </c>
      <c r="J16" s="19"/>
    </row>
    <row r="17" spans="1:10" s="33" customFormat="1" ht="43.5" customHeight="1">
      <c r="A17" s="34">
        <v>12</v>
      </c>
      <c r="B17" s="14" t="s">
        <v>24</v>
      </c>
      <c r="C17" s="15">
        <v>40</v>
      </c>
      <c r="D17" s="41">
        <v>0</v>
      </c>
      <c r="E17" s="40"/>
      <c r="F17" s="31">
        <f t="shared" si="0"/>
        <v>0</v>
      </c>
      <c r="G17" s="17">
        <f t="shared" si="1"/>
        <v>0</v>
      </c>
      <c r="H17" s="17">
        <f t="shared" si="2"/>
        <v>0</v>
      </c>
      <c r="I17" s="18">
        <f t="shared" si="3"/>
        <v>0</v>
      </c>
      <c r="J17" s="19"/>
    </row>
    <row r="18" spans="1:10" ht="33" customHeight="1">
      <c r="D18" s="42"/>
      <c r="E18" s="43"/>
      <c r="F18" s="31"/>
      <c r="G18" s="17"/>
      <c r="H18" s="17"/>
      <c r="I18" s="18"/>
      <c r="J18" s="19"/>
    </row>
    <row r="19" spans="1:10" ht="13.5" customHeight="1">
      <c r="A19" s="20"/>
      <c r="B19" s="21"/>
      <c r="C19" s="21"/>
      <c r="D19" s="21"/>
      <c r="E19" s="21"/>
      <c r="F19" s="21" t="s">
        <v>6</v>
      </c>
      <c r="G19" s="22">
        <f>SUM(G14:G17)</f>
        <v>0</v>
      </c>
      <c r="H19" s="23" t="s">
        <v>6</v>
      </c>
      <c r="I19" s="22">
        <f>SUM(I6:I17)</f>
        <v>0</v>
      </c>
      <c r="J19" s="24"/>
    </row>
    <row r="20" spans="1:10" ht="29.25" customHeight="1">
      <c r="A20" s="48" t="s">
        <v>10</v>
      </c>
      <c r="B20" s="48"/>
      <c r="C20" s="48"/>
      <c r="D20" s="48"/>
      <c r="E20" s="48"/>
      <c r="F20" s="25"/>
      <c r="H20" s="4"/>
      <c r="I20" s="5"/>
      <c r="J20" s="5"/>
    </row>
    <row r="21" spans="1:10" ht="37.5" customHeight="1">
      <c r="B21" s="26"/>
      <c r="C21" s="3"/>
      <c r="H21" s="27"/>
      <c r="I21" s="28"/>
      <c r="J21" s="44" t="s">
        <v>11</v>
      </c>
    </row>
    <row r="22" spans="1:10" ht="10.5" customHeight="1">
      <c r="A22" s="3"/>
      <c r="B22" s="29"/>
      <c r="C22" s="2"/>
      <c r="H22" s="27"/>
      <c r="I22" s="28"/>
      <c r="J22" s="32" t="s">
        <v>7</v>
      </c>
    </row>
    <row r="23" spans="1:10" ht="10.5" customHeight="1">
      <c r="A23" s="3"/>
      <c r="B23" s="30"/>
      <c r="C23" s="2"/>
      <c r="H23" s="4"/>
      <c r="I23" s="5"/>
      <c r="J23" s="5"/>
    </row>
    <row r="24" spans="1:10" ht="10.5" customHeight="1">
      <c r="B24" s="1"/>
      <c r="C24" s="3"/>
    </row>
  </sheetData>
  <mergeCells count="2">
    <mergeCell ref="B2:K2"/>
    <mergeCell ref="A20:E20"/>
  </mergeCells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brzuszkiewicz</dc:creator>
  <cp:lastModifiedBy>ZPKWZ</cp:lastModifiedBy>
  <cp:revision>43</cp:revision>
  <cp:lastPrinted>2017-11-17T15:09:55Z</cp:lastPrinted>
  <dcterms:created xsi:type="dcterms:W3CDTF">2017-02-02T10:30:10Z</dcterms:created>
  <dcterms:modified xsi:type="dcterms:W3CDTF">2017-11-20T08:31:49Z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